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2019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<sst xmlns="http://schemas.openxmlformats.org/spreadsheetml/2006/main" count="56" uniqueCount="53">
  <si>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</si>
  <si>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</si>
  <si>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</si>
  <si>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</si>
  <si>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</si>
  <si>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</si>
  <si>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</si>
  <si>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</si>
  <si>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</si>
  <si>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</si>
  <si>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</si>
  <si>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</si>
  <si>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</si>
  <si>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</si>
  <si>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</si>
  <si>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</si>
  <si>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</si>
  <si>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</si>
  <si>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</si>
  <si>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</si>
  <si>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</si>
  <si>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</si>
  <si>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</si>
  <si>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</si>
  <si>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</si>
  <si>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</si>
  <si>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</si>
  <si>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</si>
  <si>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</si>
  <si>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</si>
  <si>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</si>
  <si>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</si>
  <si>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</si>
  <si>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</si>
  <si>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</si>
  <si>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</si>
  <si>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</si>
  <si>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</si>
  <si>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</si>
  <si>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</si>
  <si>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</si>
  <si>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</si>
  <si>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</si>
  <si>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</si>
  <si>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</si>
  <si>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</si>
  <si>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</si>
  <si>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2020 год</t>
  </si>
  <si>
    <t>2021 год</t>
  </si>
  <si>
    <t>Источники внутреннего финансирования дефицита бюджета Пировского муниципального района</t>
  </si>
  <si>
    <t>к  Решению районного Совета депутатов "О бюджете Пировского муниципального района на 2020 год и на плановый период 2021- 2022 годов".</t>
  </si>
  <si>
    <t>2022 год</t>
  </si>
  <si>
    <t>№ 7-48р от 29.12.2020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</si>
</sst>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14</v>
      </c>
      <c r="D1" s="9" t="s">
        <v>15</v>
      </c>
      <c r="E1" s="9"/>
      <c r="F1" s="9"/>
    </row>
    <row r="2" spans="1:6" ht="66" customHeight="1">
      <c r="A2" s="9"/>
      <c r="B2" s="9"/>
      <c r="C2" s="9"/>
      <c r="D2" s="34" t="s">
        <v>50</v>
      </c>
      <c r="E2" s="34"/>
      <c r="F2" s="34"/>
    </row>
    <row r="3" spans="1:6" ht="12.75">
      <c r="A3" s="9"/>
      <c r="B3" s="9"/>
      <c r="C3" s="9"/>
      <c r="D3" s="35" t="s">
        <v>52</v>
      </c>
      <c r="E3" s="35"/>
      <c r="F3" s="35"/>
    </row>
    <row r="4" spans="1:6" ht="12.75">
      <c r="A4" s="36" t="s">
        <v>49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16</v>
      </c>
      <c r="D6" s="10" t="s">
        <v>47</v>
      </c>
      <c r="E6" s="10" t="s">
        <v>48</v>
      </c>
      <c r="F6" s="10" t="s">
        <v>51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28</v>
      </c>
      <c r="D9" s="11">
        <f>D12+D18+D25</f>
        <v>5397.050000000047</v>
      </c>
      <c r="E9" s="11">
        <f>E12+E18+E25</f>
        <v>0</v>
      </c>
      <c r="F9" s="11">
        <f>F12+F18+F25</f>
        <v>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5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29</v>
      </c>
      <c r="C13" s="27" t="s">
        <v>30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31</v>
      </c>
      <c r="C14" s="5" t="s">
        <v>6</v>
      </c>
      <c r="D14" s="24">
        <f>D16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33</v>
      </c>
      <c r="C15" s="27" t="s">
        <v>32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7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8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12</v>
      </c>
      <c r="D18" s="21">
        <f>D24+D21</f>
        <v>5397.050000000047</v>
      </c>
      <c r="E18" s="21">
        <f>E24+E21</f>
        <v>0</v>
      </c>
      <c r="F18" s="21">
        <f>F24+F21</f>
        <v>0</v>
      </c>
      <c r="G18" s="14"/>
    </row>
    <row r="19" spans="1:7" ht="25.5" customHeight="1">
      <c r="A19" s="2">
        <v>10</v>
      </c>
      <c r="B19" s="28" t="s">
        <v>23</v>
      </c>
      <c r="C19" s="19" t="s">
        <v>9</v>
      </c>
      <c r="D19" s="16">
        <f aca="true" t="shared" si="0" ref="D19:F20">D20</f>
        <v>-582708.69</v>
      </c>
      <c r="E19" s="16">
        <f t="shared" si="0"/>
        <v>-500167.5</v>
      </c>
      <c r="F19" s="16">
        <f t="shared" si="0"/>
        <v>-495748.4</v>
      </c>
      <c r="G19" s="14"/>
    </row>
    <row r="20" spans="1:6" ht="30.75" customHeight="1">
      <c r="A20" s="2">
        <v>11</v>
      </c>
      <c r="B20" s="28" t="s">
        <v>34</v>
      </c>
      <c r="C20" s="27" t="s">
        <v>35</v>
      </c>
      <c r="D20" s="16">
        <f t="shared" si="0"/>
        <v>-582708.69</v>
      </c>
      <c r="E20" s="16">
        <f t="shared" si="0"/>
        <v>-500167.5</v>
      </c>
      <c r="F20" s="16">
        <f t="shared" si="0"/>
        <v>-495748.4</v>
      </c>
    </row>
    <row r="21" spans="1:6" ht="38.25" customHeight="1">
      <c r="A21" s="2">
        <v>12</v>
      </c>
      <c r="B21" s="28" t="s">
        <v>24</v>
      </c>
      <c r="C21" s="27" t="s">
        <v>36</v>
      </c>
      <c r="D21" s="16">
        <v>-582708.69</v>
      </c>
      <c r="E21" s="16">
        <v>-500167.5</v>
      </c>
      <c r="F21" s="16">
        <v>-495748.4</v>
      </c>
    </row>
    <row r="22" spans="1:6" ht="25.5" customHeight="1">
      <c r="A22" s="2">
        <v>13</v>
      </c>
      <c r="B22" s="31" t="s">
        <v>25</v>
      </c>
      <c r="C22" s="19" t="s">
        <v>10</v>
      </c>
      <c r="D22" s="20">
        <f aca="true" t="shared" si="1" ref="D22:F23">D23</f>
        <v>588105.74</v>
      </c>
      <c r="E22" s="20">
        <f t="shared" si="1"/>
        <v>500167.5</v>
      </c>
      <c r="F22" s="20">
        <f t="shared" si="1"/>
        <v>495748.4</v>
      </c>
    </row>
    <row r="23" spans="1:6" ht="25.5" customHeight="1">
      <c r="A23" s="2">
        <v>14</v>
      </c>
      <c r="B23" s="31" t="s">
        <v>37</v>
      </c>
      <c r="C23" s="27" t="s">
        <v>38</v>
      </c>
      <c r="D23" s="20">
        <f t="shared" si="1"/>
        <v>588105.74</v>
      </c>
      <c r="E23" s="20">
        <f t="shared" si="1"/>
        <v>500167.5</v>
      </c>
      <c r="F23" s="20">
        <f t="shared" si="1"/>
        <v>495748.4</v>
      </c>
    </row>
    <row r="24" spans="1:6" ht="26.25" customHeight="1">
      <c r="A24" s="2">
        <v>15</v>
      </c>
      <c r="B24" s="31" t="s">
        <v>26</v>
      </c>
      <c r="C24" s="5" t="s">
        <v>39</v>
      </c>
      <c r="D24" s="20">
        <v>588105.74</v>
      </c>
      <c r="E24" s="20">
        <v>500167.5</v>
      </c>
      <c r="F24" s="20">
        <v>495748.4</v>
      </c>
    </row>
    <row r="25" spans="1:6" ht="27" customHeight="1">
      <c r="A25" s="2">
        <v>16</v>
      </c>
      <c r="B25" s="32" t="s">
        <v>27</v>
      </c>
      <c r="C25" s="3" t="s">
        <v>11</v>
      </c>
      <c r="D25" s="4">
        <f aca="true" t="shared" si="2" ref="D25:F28">D26</f>
        <v>0</v>
      </c>
      <c r="E25" s="4">
        <f t="shared" si="2"/>
        <v>0</v>
      </c>
      <c r="F25" s="4">
        <f t="shared" si="2"/>
        <v>0</v>
      </c>
    </row>
    <row r="26" spans="1:6" ht="42.75" customHeight="1">
      <c r="A26" s="2">
        <v>17</v>
      </c>
      <c r="B26" s="30" t="s">
        <v>40</v>
      </c>
      <c r="C26" s="7" t="s">
        <v>13</v>
      </c>
      <c r="D26" s="8">
        <f t="shared" si="2"/>
        <v>0</v>
      </c>
      <c r="E26" s="8">
        <f t="shared" si="2"/>
        <v>0</v>
      </c>
      <c r="F26" s="8">
        <f t="shared" si="2"/>
        <v>0</v>
      </c>
    </row>
    <row r="27" spans="1:6" ht="39" customHeight="1">
      <c r="A27" s="2">
        <v>18</v>
      </c>
      <c r="B27" s="28" t="s">
        <v>41</v>
      </c>
      <c r="C27" s="5" t="s">
        <v>42</v>
      </c>
      <c r="D27" s="8">
        <f t="shared" si="2"/>
        <v>0</v>
      </c>
      <c r="E27" s="8">
        <f t="shared" si="2"/>
        <v>0</v>
      </c>
      <c r="F27" s="8">
        <f t="shared" si="2"/>
        <v>0</v>
      </c>
    </row>
    <row r="28" spans="1:6" ht="38.25" customHeight="1">
      <c r="A28" s="2">
        <v>19</v>
      </c>
      <c r="B28" s="31" t="s">
        <v>44</v>
      </c>
      <c r="C28" s="27" t="s">
        <v>43</v>
      </c>
      <c r="D28" s="6">
        <v>0</v>
      </c>
      <c r="E28" s="6">
        <f t="shared" si="2"/>
        <v>0</v>
      </c>
      <c r="F28" s="6">
        <f t="shared" si="2"/>
        <v>0</v>
      </c>
    </row>
    <row r="29" spans="1:6" ht="51" customHeight="1">
      <c r="A29" s="2">
        <v>20</v>
      </c>
      <c r="B29" s="31" t="s">
        <v>45</v>
      </c>
      <c r="C29" s="26" t="s">
        <v>46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2016-12-19T04:29:28Z</cp:lastPrinted>
  <dcterms:created xsi:type="dcterms:W3CDTF">1996-10-08T23:32:33Z</dcterms:created>
  <dcterms:modified xsi:type="dcterms:W3CDTF">2020-12-30T07:29:14Z</dcterms:modified>
  <cp:category/>
  <cp:version/>
  <cp:contentType/>
  <cp:contentStatus/>
</cp:coreProperties>
</file>